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Január\"/>
    </mc:Choice>
  </mc:AlternateContent>
  <xr:revisionPtr revIDLastSave="0" documentId="8_{AB42B041-F2C0-4BA3-BC74-0DCB8DB7F02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1" l="1"/>
  <c r="C9" i="1"/>
  <c r="D39" i="1"/>
  <c r="D48" i="1"/>
  <c r="D41" i="1" l="1"/>
  <c r="D40" i="1"/>
  <c r="D38" i="1"/>
  <c r="D37" i="1"/>
  <c r="D50" i="1"/>
  <c r="D51" i="1"/>
  <c r="D52" i="1"/>
  <c r="D53" i="1"/>
  <c r="D54" i="1"/>
  <c r="D49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44" i="1"/>
  <c r="D45" i="1"/>
  <c r="D46" i="1"/>
  <c r="D47" i="1"/>
  <c r="D43" i="1"/>
  <c r="D14" i="1"/>
  <c r="D13" i="1" l="1"/>
  <c r="D55" i="1" l="1"/>
  <c r="D42" i="1"/>
  <c r="D12" i="1" l="1"/>
  <c r="D11" i="1" l="1"/>
  <c r="F57" i="1" l="1"/>
  <c r="D9" i="1"/>
  <c r="C57" i="1"/>
  <c r="B57" i="1"/>
  <c r="D57" i="1" l="1"/>
</calcChain>
</file>

<file path=xl/sharedStrings.xml><?xml version="1.0" encoding="utf-8"?>
<sst xmlns="http://schemas.openxmlformats.org/spreadsheetml/2006/main" count="52" uniqueCount="52">
  <si>
    <t>Felújítás megnevezése</t>
  </si>
  <si>
    <t>Felújítások összesen</t>
  </si>
  <si>
    <t>Kötelező feladatok</t>
  </si>
  <si>
    <t>Önként vállalt feladatok</t>
  </si>
  <si>
    <t>E Ft</t>
  </si>
  <si>
    <t>Bérlakás felújítás</t>
  </si>
  <si>
    <t>Járda felújítás</t>
  </si>
  <si>
    <t>Út, járda felújítási tervek</t>
  </si>
  <si>
    <t>Komárom Város Önkormányzata összesen</t>
  </si>
  <si>
    <t>Hajléktalan szálló felújítása</t>
  </si>
  <si>
    <t>Komáromi Klapka György Múzeum részleges tetőfelújítása</t>
  </si>
  <si>
    <t>Báthory u.</t>
  </si>
  <si>
    <t>Ady Endre utca felújítás terv</t>
  </si>
  <si>
    <t>2021. évi előirányzat összesen</t>
  </si>
  <si>
    <t>Budai N. A., Bokréta, Hóvirág,  Fok, Vasút utca út és járda felújítási tervek</t>
  </si>
  <si>
    <t>Bajcsy-Zsilinszky utca felújítása</t>
  </si>
  <si>
    <t>Szabadság utca</t>
  </si>
  <si>
    <t xml:space="preserve">Bokréta u. </t>
  </si>
  <si>
    <t>Kulcsár u.</t>
  </si>
  <si>
    <t xml:space="preserve">Városmajor u. </t>
  </si>
  <si>
    <t>Hóvirág u. páratlan old.</t>
  </si>
  <si>
    <t>Hóvirág u. páros  old.</t>
  </si>
  <si>
    <t>Dózsa Gy. u. (Iskola és a Bokréta között)</t>
  </si>
  <si>
    <t>Gyár u. páros old</t>
  </si>
  <si>
    <t>Gyár u. páratlan old</t>
  </si>
  <si>
    <t xml:space="preserve">Köztársaság u. </t>
  </si>
  <si>
    <t>Budai Nagy Antal u. páros old</t>
  </si>
  <si>
    <t>Budai Nagy Antal u. páratlan old.</t>
  </si>
  <si>
    <t>Jedlik Ányos u. páros old</t>
  </si>
  <si>
    <t>Jedlik Ányos u. páratlan old.</t>
  </si>
  <si>
    <t>Laktanya köz eleje páros old</t>
  </si>
  <si>
    <t>Madách u.</t>
  </si>
  <si>
    <t>Babits u. páros old</t>
  </si>
  <si>
    <t xml:space="preserve">Kulcsár utca járda felújítás </t>
  </si>
  <si>
    <t>Komáromi Szőnyi Színes Óvoda terasz tető, csatorna felújítás</t>
  </si>
  <si>
    <t>Komáromi Szőnyi Színes Óvoda csoportszoba padozat csere</t>
  </si>
  <si>
    <t>Komáromi Tóparti Óvoda részleges elektromos hálózat felújítás II. ütem</t>
  </si>
  <si>
    <t>Komáromi Tóparti Óvoda konyha felújítás</t>
  </si>
  <si>
    <t>Komáromi Szivárvány Óvoda pince helyreállítás</t>
  </si>
  <si>
    <t>Molaj Hága L. u. 2. lakások és orvosi rendelő homlokzati és tetőszigetlése</t>
  </si>
  <si>
    <t>Városmajor u 32/B 4 lakásos társasház homlokzati és tetőszigetelése</t>
  </si>
  <si>
    <t>Igmándi út 8. társasház nyílászáró felújítások</t>
  </si>
  <si>
    <t>Igmándi út 8. társasház homlokzati és tetőszigetelés</t>
  </si>
  <si>
    <t>Hétvezér út 16. csapadékvízelvezetés</t>
  </si>
  <si>
    <t>ÉDV Zrt GFT 2020-ban elvégzett munkák ivóvíz</t>
  </si>
  <si>
    <t>EDV Zrt. GFT 2014-2020 között fel nem használt összeg ivóvíz</t>
  </si>
  <si>
    <t>Közterületi játszóterek felújítása</t>
  </si>
  <si>
    <t>GFT 2020-ban elvégzett munkák szennyvíz</t>
  </si>
  <si>
    <t>GFT 2014-2020 között fel nem használt összeg szennyvíz</t>
  </si>
  <si>
    <t>Komárom Város  2021. évi bevételfüggő felújítási előirányzata célonként (ÁFÁ-val)</t>
  </si>
  <si>
    <t>előterjesztés 7. melléklete</t>
  </si>
  <si>
    <t>Komárom Város Egyesített Szociális Intézménye garázs tető felújítás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</si>
</sst>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indexed="8"/>
      <name val="Arial CE"/>
      <family val="2"/>
      <charset val="238"/>
    </font>
    <font>
      <sz val="10"/>
      <color indexed="8"/>
      <name val="Arial"/>
      <family val="2"/>
      <charset val="238"/>
    </font>
    <font>
      <u/>
      <sz val="8"/>
      <name val="Arial CE"/>
      <charset val="238"/>
    </font>
    <font>
      <b/>
      <u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bgColor theme="0" tint="-0.2499465926084170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Border="1"/>
    <xf numFmtId="49" fontId="0" fillId="0" borderId="0" xfId="0" applyNumberFormat="1" applyBorder="1"/>
    <xf numFmtId="0" fontId="2" fillId="0" borderId="0" xfId="0" applyFont="1"/>
    <xf numFmtId="49" fontId="2" fillId="0" borderId="0" xfId="0" applyNumberFormat="1" applyFont="1" applyBorder="1"/>
    <xf numFmtId="49" fontId="1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/>
    <xf numFmtId="0" fontId="0" fillId="0" borderId="0" xfId="0" applyAlignment="1">
      <alignment horizontal="right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0" fontId="0" fillId="0" borderId="0" xfId="0" applyFill="1"/>
    <xf numFmtId="3" fontId="4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3" fontId="6" fillId="0" borderId="0" xfId="0" applyNumberFormat="1" applyFont="1" applyBorder="1" applyAlignment="1" applyProtection="1"/>
    <xf numFmtId="3" fontId="7" fillId="0" borderId="0" xfId="0" applyNumberFormat="1" applyFont="1" applyBorder="1" applyAlignment="1" applyProtection="1"/>
    <xf numFmtId="49" fontId="4" fillId="0" borderId="1" xfId="0" applyNumberFormat="1" applyFont="1" applyBorder="1"/>
    <xf numFmtId="49" fontId="4" fillId="0" borderId="1" xfId="0" applyNumberFormat="1" applyFont="1" applyFill="1" applyBorder="1"/>
    <xf numFmtId="49" fontId="8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wrapText="1"/>
    </xf>
    <xf numFmtId="3" fontId="2" fillId="0" borderId="1" xfId="0" applyNumberFormat="1" applyFont="1" applyBorder="1"/>
    <xf numFmtId="3" fontId="4" fillId="3" borderId="1" xfId="0" applyNumberFormat="1" applyFont="1" applyFill="1" applyBorder="1" applyAlignment="1">
      <alignment wrapText="1"/>
    </xf>
    <xf numFmtId="0" fontId="0" fillId="0" borderId="0" xfId="0"/>
    <xf numFmtId="3" fontId="4" fillId="0" borderId="1" xfId="0" applyNumberFormat="1" applyFont="1" applyBorder="1"/>
    <xf numFmtId="3" fontId="0" fillId="0" borderId="0" xfId="0" applyNumberFormat="1"/>
    <xf numFmtId="49" fontId="4" fillId="0" borderId="1" xfId="0" applyNumberFormat="1" applyFont="1" applyBorder="1"/>
    <xf numFmtId="0" fontId="0" fillId="0" borderId="0" xfId="0"/>
    <xf numFmtId="3" fontId="4" fillId="0" borderId="1" xfId="0" applyNumberFormat="1" applyFont="1" applyBorder="1"/>
    <xf numFmtId="49" fontId="4" fillId="0" borderId="1" xfId="0" applyNumberFormat="1" applyFont="1" applyBorder="1"/>
    <xf numFmtId="3" fontId="4" fillId="3" borderId="1" xfId="0" applyNumberFormat="1" applyFont="1" applyFill="1" applyBorder="1"/>
    <xf numFmtId="0" fontId="0" fillId="0" borderId="0" xfId="0"/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3" fontId="4" fillId="0" borderId="1" xfId="0" applyNumberFormat="1" applyFont="1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0" fontId="0" fillId="0" borderId="0" xfId="0"/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3" fontId="2" fillId="2" borderId="1" xfId="0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309"/>
  <sheetViews>
    <sheetView tabSelected="1" zoomScaleNormal="100" workbookViewId="0">
      <selection activeCell="E51" sqref="E51"/>
    </sheetView>
  </sheetViews>
  <sheetFormatPr defaultRowHeight="12.75" x14ac:dyDescent="0.2"/>
  <cols>
    <col min="1" max="1" width="80.85546875" customWidth="1"/>
    <col min="2" max="3" width="10.28515625" customWidth="1"/>
    <col min="4" max="4" width="13.28515625" customWidth="1"/>
    <col min="5" max="5" width="38.85546875" bestFit="1" customWidth="1"/>
  </cols>
  <sheetData>
    <row r="2" spans="1:11" x14ac:dyDescent="0.2">
      <c r="A2" s="58" t="s">
        <v>50</v>
      </c>
      <c r="B2" s="58"/>
      <c r="C2" s="58"/>
      <c r="D2" s="58"/>
    </row>
    <row r="3" spans="1:11" ht="12.75" customHeight="1" x14ac:dyDescent="0.2">
      <c r="A3" s="59" t="s">
        <v>49</v>
      </c>
      <c r="B3" s="59"/>
      <c r="C3" s="59"/>
      <c r="D3" s="59"/>
    </row>
    <row r="4" spans="1:11" x14ac:dyDescent="0.2">
      <c r="A4" s="6"/>
      <c r="B4" s="6"/>
      <c r="C4" s="57"/>
      <c r="D4" s="57"/>
    </row>
    <row r="5" spans="1:11" x14ac:dyDescent="0.2">
      <c r="D5" s="9" t="s">
        <v>4</v>
      </c>
    </row>
    <row r="6" spans="1:11" ht="12.75" customHeight="1" x14ac:dyDescent="0.2">
      <c r="A6" s="55" t="s">
        <v>0</v>
      </c>
      <c r="B6" s="56" t="s">
        <v>2</v>
      </c>
      <c r="C6" s="56" t="s">
        <v>3</v>
      </c>
      <c r="D6" s="56" t="s">
        <v>13</v>
      </c>
    </row>
    <row r="7" spans="1:11" x14ac:dyDescent="0.2">
      <c r="A7" s="55"/>
      <c r="B7" s="56"/>
      <c r="C7" s="56"/>
      <c r="D7" s="56"/>
      <c r="F7" s="12"/>
      <c r="G7" s="12"/>
    </row>
    <row r="8" spans="1:11" x14ac:dyDescent="0.2">
      <c r="A8" s="55"/>
      <c r="B8" s="56"/>
      <c r="C8" s="56"/>
      <c r="D8" s="56"/>
    </row>
    <row r="9" spans="1:11" x14ac:dyDescent="0.2">
      <c r="A9" s="23" t="s">
        <v>8</v>
      </c>
      <c r="B9" s="24">
        <f>SUM(B11:B56)</f>
        <v>1880650</v>
      </c>
      <c r="C9" s="53">
        <f>SUM(C11:C56)</f>
        <v>0</v>
      </c>
      <c r="D9" s="53">
        <f>SUM(D11:D56)</f>
        <v>1880650</v>
      </c>
      <c r="K9" s="16"/>
    </row>
    <row r="10" spans="1:11" x14ac:dyDescent="0.2">
      <c r="A10" s="22"/>
      <c r="B10" s="10"/>
      <c r="C10" s="10"/>
      <c r="D10" s="11"/>
    </row>
    <row r="11" spans="1:11" x14ac:dyDescent="0.2">
      <c r="A11" s="19" t="s">
        <v>7</v>
      </c>
      <c r="B11" s="10">
        <v>10000</v>
      </c>
      <c r="C11" s="10"/>
      <c r="D11" s="10">
        <f>SUM(B11:C11)</f>
        <v>10000</v>
      </c>
      <c r="F11" s="16"/>
    </row>
    <row r="12" spans="1:11" x14ac:dyDescent="0.2">
      <c r="A12" s="19" t="s">
        <v>14</v>
      </c>
      <c r="B12" s="10">
        <v>6500</v>
      </c>
      <c r="C12" s="10"/>
      <c r="D12" s="10">
        <f>SUM(B12:C12)</f>
        <v>6500</v>
      </c>
      <c r="F12" s="16"/>
    </row>
    <row r="13" spans="1:11" x14ac:dyDescent="0.2">
      <c r="A13" s="19" t="s">
        <v>12</v>
      </c>
      <c r="B13" s="10">
        <v>2500</v>
      </c>
      <c r="C13" s="10"/>
      <c r="D13" s="11">
        <f>SUM(B13:C13)</f>
        <v>2500</v>
      </c>
      <c r="E13" s="12"/>
    </row>
    <row r="14" spans="1:11" x14ac:dyDescent="0.2">
      <c r="A14" s="19" t="s">
        <v>15</v>
      </c>
      <c r="B14" s="10">
        <v>43500</v>
      </c>
      <c r="C14" s="10"/>
      <c r="D14" s="11">
        <f>SUM(B14:C14)</f>
        <v>43500</v>
      </c>
      <c r="E14" s="12"/>
    </row>
    <row r="15" spans="1:11" x14ac:dyDescent="0.2">
      <c r="A15" s="19"/>
      <c r="B15" s="10"/>
      <c r="C15" s="10"/>
      <c r="D15" s="11"/>
      <c r="E15" s="12"/>
    </row>
    <row r="16" spans="1:11" x14ac:dyDescent="0.2">
      <c r="A16" s="21" t="s">
        <v>6</v>
      </c>
      <c r="B16" s="10"/>
      <c r="C16" s="10"/>
      <c r="D16" s="11"/>
      <c r="E16" s="12"/>
    </row>
    <row r="17" spans="1:5" x14ac:dyDescent="0.2">
      <c r="A17" s="19" t="s">
        <v>16</v>
      </c>
      <c r="B17" s="10">
        <v>107000</v>
      </c>
      <c r="C17" s="10"/>
      <c r="D17" s="37">
        <f t="shared" ref="D17:D35" si="0">SUM(B17:C17)</f>
        <v>107000</v>
      </c>
      <c r="E17" s="12"/>
    </row>
    <row r="18" spans="1:5" x14ac:dyDescent="0.2">
      <c r="A18" s="30" t="s">
        <v>17</v>
      </c>
      <c r="B18" s="28">
        <v>56000</v>
      </c>
      <c r="C18" s="28"/>
      <c r="D18" s="37">
        <f t="shared" si="0"/>
        <v>56000</v>
      </c>
      <c r="E18" s="12"/>
    </row>
    <row r="19" spans="1:5" x14ac:dyDescent="0.2">
      <c r="A19" s="30" t="s">
        <v>18</v>
      </c>
      <c r="B19" s="28">
        <v>26000</v>
      </c>
      <c r="C19" s="28"/>
      <c r="D19" s="37">
        <f t="shared" si="0"/>
        <v>26000</v>
      </c>
      <c r="E19" s="12"/>
    </row>
    <row r="20" spans="1:5" x14ac:dyDescent="0.2">
      <c r="A20" s="30" t="s">
        <v>19</v>
      </c>
      <c r="B20" s="28">
        <v>24000</v>
      </c>
      <c r="C20" s="28"/>
      <c r="D20" s="37">
        <f t="shared" si="0"/>
        <v>24000</v>
      </c>
      <c r="E20" s="12"/>
    </row>
    <row r="21" spans="1:5" x14ac:dyDescent="0.2">
      <c r="A21" s="30" t="s">
        <v>20</v>
      </c>
      <c r="B21" s="28">
        <v>55000</v>
      </c>
      <c r="C21" s="28"/>
      <c r="D21" s="37">
        <f t="shared" si="0"/>
        <v>55000</v>
      </c>
      <c r="E21" s="12"/>
    </row>
    <row r="22" spans="1:5" x14ac:dyDescent="0.2">
      <c r="A22" s="30" t="s">
        <v>21</v>
      </c>
      <c r="B22" s="28">
        <v>46000</v>
      </c>
      <c r="C22" s="28"/>
      <c r="D22" s="37">
        <f t="shared" si="0"/>
        <v>46000</v>
      </c>
      <c r="E22" s="12"/>
    </row>
    <row r="23" spans="1:5" x14ac:dyDescent="0.2">
      <c r="A23" s="30" t="s">
        <v>22</v>
      </c>
      <c r="B23" s="28">
        <v>11700</v>
      </c>
      <c r="C23" s="28"/>
      <c r="D23" s="37">
        <f t="shared" si="0"/>
        <v>11700</v>
      </c>
      <c r="E23" s="12"/>
    </row>
    <row r="24" spans="1:5" x14ac:dyDescent="0.2">
      <c r="A24" s="30" t="s">
        <v>23</v>
      </c>
      <c r="B24" s="28">
        <v>53400</v>
      </c>
      <c r="C24" s="28"/>
      <c r="D24" s="37">
        <f t="shared" si="0"/>
        <v>53400</v>
      </c>
      <c r="E24" s="12"/>
    </row>
    <row r="25" spans="1:5" x14ac:dyDescent="0.2">
      <c r="A25" s="30" t="s">
        <v>24</v>
      </c>
      <c r="B25" s="28">
        <v>50200</v>
      </c>
      <c r="C25" s="28"/>
      <c r="D25" s="37">
        <f t="shared" si="0"/>
        <v>50200</v>
      </c>
      <c r="E25" s="12"/>
    </row>
    <row r="26" spans="1:5" x14ac:dyDescent="0.2">
      <c r="A26" s="30" t="s">
        <v>25</v>
      </c>
      <c r="B26" s="28">
        <v>82000</v>
      </c>
      <c r="C26" s="28"/>
      <c r="D26" s="37">
        <f t="shared" si="0"/>
        <v>82000</v>
      </c>
      <c r="E26" s="12"/>
    </row>
    <row r="27" spans="1:5" x14ac:dyDescent="0.2">
      <c r="A27" s="30" t="s">
        <v>26</v>
      </c>
      <c r="B27" s="28">
        <v>50000</v>
      </c>
      <c r="C27" s="28"/>
      <c r="D27" s="37">
        <f t="shared" si="0"/>
        <v>50000</v>
      </c>
      <c r="E27" s="12"/>
    </row>
    <row r="28" spans="1:5" x14ac:dyDescent="0.2">
      <c r="A28" s="30" t="s">
        <v>27</v>
      </c>
      <c r="B28" s="28">
        <v>47000</v>
      </c>
      <c r="C28" s="28"/>
      <c r="D28" s="37">
        <f t="shared" si="0"/>
        <v>47000</v>
      </c>
      <c r="E28" s="12"/>
    </row>
    <row r="29" spans="1:5" x14ac:dyDescent="0.2">
      <c r="A29" s="30" t="s">
        <v>28</v>
      </c>
      <c r="B29" s="28">
        <v>42000</v>
      </c>
      <c r="C29" s="28"/>
      <c r="D29" s="37">
        <f t="shared" si="0"/>
        <v>42000</v>
      </c>
      <c r="E29" s="12"/>
    </row>
    <row r="30" spans="1:5" x14ac:dyDescent="0.2">
      <c r="A30" s="30" t="s">
        <v>29</v>
      </c>
      <c r="B30" s="28">
        <v>41100</v>
      </c>
      <c r="C30" s="28"/>
      <c r="D30" s="37">
        <f t="shared" si="0"/>
        <v>41100</v>
      </c>
      <c r="E30" s="12"/>
    </row>
    <row r="31" spans="1:5" x14ac:dyDescent="0.2">
      <c r="A31" s="30" t="s">
        <v>30</v>
      </c>
      <c r="B31" s="28">
        <v>25000</v>
      </c>
      <c r="C31" s="28"/>
      <c r="D31" s="37">
        <f t="shared" si="0"/>
        <v>25000</v>
      </c>
      <c r="E31" s="12"/>
    </row>
    <row r="32" spans="1:5" x14ac:dyDescent="0.2">
      <c r="A32" s="30" t="s">
        <v>11</v>
      </c>
      <c r="B32" s="28">
        <v>30000</v>
      </c>
      <c r="C32" s="28"/>
      <c r="D32" s="37">
        <f t="shared" si="0"/>
        <v>30000</v>
      </c>
      <c r="E32" s="12"/>
    </row>
    <row r="33" spans="1:16" x14ac:dyDescent="0.2">
      <c r="A33" s="30" t="s">
        <v>31</v>
      </c>
      <c r="B33" s="28">
        <v>16500</v>
      </c>
      <c r="C33" s="28"/>
      <c r="D33" s="37">
        <f t="shared" si="0"/>
        <v>16500</v>
      </c>
      <c r="E33" s="12"/>
    </row>
    <row r="34" spans="1:16" x14ac:dyDescent="0.2">
      <c r="A34" s="30" t="s">
        <v>32</v>
      </c>
      <c r="B34" s="28">
        <v>15000</v>
      </c>
      <c r="C34" s="28"/>
      <c r="D34" s="37">
        <f t="shared" si="0"/>
        <v>15000</v>
      </c>
      <c r="E34" s="12"/>
    </row>
    <row r="35" spans="1:16" x14ac:dyDescent="0.2">
      <c r="A35" s="30" t="s">
        <v>33</v>
      </c>
      <c r="B35" s="28">
        <v>26000</v>
      </c>
      <c r="C35" s="28"/>
      <c r="D35" s="37">
        <f t="shared" si="0"/>
        <v>26000</v>
      </c>
      <c r="E35" s="12"/>
    </row>
    <row r="36" spans="1:16" s="35" customFormat="1" x14ac:dyDescent="0.2">
      <c r="A36" s="39"/>
      <c r="B36" s="36"/>
      <c r="C36" s="36"/>
      <c r="D36" s="26"/>
    </row>
    <row r="37" spans="1:16" s="35" customFormat="1" x14ac:dyDescent="0.2">
      <c r="A37" s="43" t="s">
        <v>47</v>
      </c>
      <c r="B37" s="41">
        <v>84285</v>
      </c>
      <c r="C37" s="41"/>
      <c r="D37" s="42">
        <f t="shared" ref="D37:D43" si="1">SUM(B37:C37)</f>
        <v>84285</v>
      </c>
    </row>
    <row r="38" spans="1:16" s="35" customFormat="1" x14ac:dyDescent="0.2">
      <c r="A38" s="45" t="s">
        <v>48</v>
      </c>
      <c r="B38" s="44">
        <v>420969</v>
      </c>
      <c r="C38" s="44"/>
      <c r="D38" s="51">
        <f t="shared" si="1"/>
        <v>420969</v>
      </c>
    </row>
    <row r="39" spans="1:16" s="49" customFormat="1" x14ac:dyDescent="0.2">
      <c r="A39" s="52" t="s">
        <v>46</v>
      </c>
      <c r="B39" s="50">
        <v>25000</v>
      </c>
      <c r="C39" s="50"/>
      <c r="D39" s="51">
        <f t="shared" si="1"/>
        <v>25000</v>
      </c>
    </row>
    <row r="40" spans="1:16" s="35" customFormat="1" x14ac:dyDescent="0.2">
      <c r="A40" s="48" t="s">
        <v>44</v>
      </c>
      <c r="B40" s="46">
        <v>73406</v>
      </c>
      <c r="C40" s="46"/>
      <c r="D40" s="47">
        <f t="shared" si="1"/>
        <v>73406</v>
      </c>
    </row>
    <row r="41" spans="1:16" s="35" customFormat="1" x14ac:dyDescent="0.2">
      <c r="A41" s="52" t="s">
        <v>45</v>
      </c>
      <c r="B41" s="50">
        <v>241983</v>
      </c>
      <c r="C41" s="50"/>
      <c r="D41" s="51">
        <f t="shared" si="1"/>
        <v>241983</v>
      </c>
    </row>
    <row r="42" spans="1:16" x14ac:dyDescent="0.2">
      <c r="A42" s="20" t="s">
        <v>10</v>
      </c>
      <c r="B42" s="10">
        <v>10000</v>
      </c>
      <c r="C42" s="10"/>
      <c r="D42" s="11">
        <f t="shared" si="1"/>
        <v>10000</v>
      </c>
      <c r="E42" s="18"/>
      <c r="F42" s="18"/>
      <c r="G42" s="17"/>
      <c r="H42" s="17"/>
      <c r="I42" s="17"/>
      <c r="J42" s="17"/>
      <c r="K42" s="17"/>
      <c r="L42" s="17"/>
      <c r="M42" s="17"/>
      <c r="N42" s="1"/>
      <c r="O42" s="1"/>
      <c r="P42" s="1"/>
    </row>
    <row r="43" spans="1:16" s="27" customFormat="1" x14ac:dyDescent="0.2">
      <c r="A43" s="33" t="s">
        <v>34</v>
      </c>
      <c r="B43" s="32">
        <v>5080</v>
      </c>
      <c r="C43" s="32"/>
      <c r="D43" s="34">
        <f t="shared" si="1"/>
        <v>5080</v>
      </c>
      <c r="F43" s="29"/>
    </row>
    <row r="44" spans="1:16" s="27" customFormat="1" x14ac:dyDescent="0.2">
      <c r="A44" s="33" t="s">
        <v>35</v>
      </c>
      <c r="B44" s="32">
        <v>3302</v>
      </c>
      <c r="C44" s="32"/>
      <c r="D44" s="34">
        <f t="shared" ref="D44:D47" si="2">SUM(B44:C44)</f>
        <v>3302</v>
      </c>
      <c r="F44" s="29"/>
    </row>
    <row r="45" spans="1:16" s="27" customFormat="1" x14ac:dyDescent="0.2">
      <c r="A45" s="33" t="s">
        <v>36</v>
      </c>
      <c r="B45" s="32">
        <v>6500</v>
      </c>
      <c r="C45" s="32"/>
      <c r="D45" s="34">
        <f t="shared" si="2"/>
        <v>6500</v>
      </c>
      <c r="F45" s="29"/>
    </row>
    <row r="46" spans="1:16" s="27" customFormat="1" x14ac:dyDescent="0.2">
      <c r="A46" s="33" t="s">
        <v>37</v>
      </c>
      <c r="B46" s="32">
        <v>1905</v>
      </c>
      <c r="C46" s="32"/>
      <c r="D46" s="34">
        <f t="shared" si="2"/>
        <v>1905</v>
      </c>
      <c r="F46" s="29"/>
    </row>
    <row r="47" spans="1:16" s="27" customFormat="1" x14ac:dyDescent="0.2">
      <c r="A47" s="33" t="s">
        <v>38</v>
      </c>
      <c r="B47" s="32">
        <v>700</v>
      </c>
      <c r="C47" s="32"/>
      <c r="D47" s="34">
        <f t="shared" si="2"/>
        <v>700</v>
      </c>
      <c r="F47" s="29"/>
    </row>
    <row r="48" spans="1:16" x14ac:dyDescent="0.2">
      <c r="A48" s="19" t="s">
        <v>51</v>
      </c>
      <c r="B48" s="13">
        <v>2120</v>
      </c>
      <c r="C48" s="14"/>
      <c r="D48" s="51">
        <f t="shared" ref="D48" si="3">SUM(B48:C48)</f>
        <v>2120</v>
      </c>
      <c r="E48" s="18"/>
      <c r="F48" s="16"/>
      <c r="K48" s="16"/>
    </row>
    <row r="49" spans="1:8" x14ac:dyDescent="0.2">
      <c r="A49" s="40" t="s">
        <v>5</v>
      </c>
      <c r="B49" s="38">
        <v>50000</v>
      </c>
      <c r="C49" s="37"/>
      <c r="D49" s="37">
        <f>SUM(B49:C49)</f>
        <v>50000</v>
      </c>
    </row>
    <row r="50" spans="1:8" s="31" customFormat="1" x14ac:dyDescent="0.2">
      <c r="A50" s="40" t="s">
        <v>39</v>
      </c>
      <c r="B50" s="38">
        <v>15000</v>
      </c>
      <c r="C50" s="37"/>
      <c r="D50" s="37">
        <f t="shared" ref="D50:D54" si="4">SUM(B50:C50)</f>
        <v>15000</v>
      </c>
    </row>
    <row r="51" spans="1:8" s="31" customFormat="1" x14ac:dyDescent="0.2">
      <c r="A51" s="40" t="s">
        <v>40</v>
      </c>
      <c r="B51" s="38">
        <v>15000</v>
      </c>
      <c r="C51" s="37"/>
      <c r="D51" s="37">
        <f t="shared" si="4"/>
        <v>15000</v>
      </c>
    </row>
    <row r="52" spans="1:8" s="31" customFormat="1" x14ac:dyDescent="0.2">
      <c r="A52" s="40" t="s">
        <v>41</v>
      </c>
      <c r="B52" s="38">
        <v>8000</v>
      </c>
      <c r="C52" s="37"/>
      <c r="D52" s="37">
        <f t="shared" si="4"/>
        <v>8000</v>
      </c>
    </row>
    <row r="53" spans="1:8" s="31" customFormat="1" x14ac:dyDescent="0.2">
      <c r="A53" s="40" t="s">
        <v>42</v>
      </c>
      <c r="B53" s="38">
        <v>20000</v>
      </c>
      <c r="C53" s="37"/>
      <c r="D53" s="37">
        <f t="shared" si="4"/>
        <v>20000</v>
      </c>
    </row>
    <row r="54" spans="1:8" s="31" customFormat="1" x14ac:dyDescent="0.2">
      <c r="A54" s="40" t="s">
        <v>43</v>
      </c>
      <c r="B54" s="38">
        <v>25000</v>
      </c>
      <c r="C54" s="37"/>
      <c r="D54" s="37">
        <f t="shared" si="4"/>
        <v>25000</v>
      </c>
    </row>
    <row r="55" spans="1:8" x14ac:dyDescent="0.2">
      <c r="A55" s="20" t="s">
        <v>9</v>
      </c>
      <c r="B55" s="10">
        <v>6000</v>
      </c>
      <c r="C55" s="10"/>
      <c r="D55" s="11">
        <f>SUM(B55:C55)</f>
        <v>6000</v>
      </c>
    </row>
    <row r="56" spans="1:8" x14ac:dyDescent="0.2">
      <c r="A56" s="19"/>
      <c r="B56" s="10"/>
      <c r="C56" s="10"/>
      <c r="D56" s="11"/>
    </row>
    <row r="57" spans="1:8" s="3" customFormat="1" x14ac:dyDescent="0.2">
      <c r="A57" s="8" t="s">
        <v>1</v>
      </c>
      <c r="B57" s="25">
        <f>SUM(B9)</f>
        <v>1880650</v>
      </c>
      <c r="C57" s="25">
        <f>SUM(C9)</f>
        <v>0</v>
      </c>
      <c r="D57" s="25">
        <f>SUM(D9)</f>
        <v>1880650</v>
      </c>
      <c r="F57" s="15">
        <f>SUM(D11:D55)</f>
        <v>1880650</v>
      </c>
      <c r="G57" s="15"/>
      <c r="H57" s="15"/>
    </row>
    <row r="58" spans="1:8" x14ac:dyDescent="0.2">
      <c r="A58" s="4"/>
      <c r="B58" s="4"/>
    </row>
    <row r="59" spans="1:8" x14ac:dyDescent="0.2">
      <c r="A59" s="4"/>
      <c r="B59" s="4"/>
    </row>
    <row r="60" spans="1:8" s="1" customFormat="1" x14ac:dyDescent="0.2">
      <c r="A60" s="5"/>
      <c r="B60" s="5"/>
    </row>
    <row r="61" spans="1:8" s="1" customFormat="1" x14ac:dyDescent="0.2">
      <c r="A61" s="4"/>
      <c r="B61" s="4"/>
    </row>
    <row r="62" spans="1:8" s="1" customFormat="1" x14ac:dyDescent="0.2">
      <c r="A62" s="2"/>
      <c r="B62" s="2"/>
    </row>
    <row r="63" spans="1:8" x14ac:dyDescent="0.2">
      <c r="A63" s="2"/>
      <c r="B63" s="2"/>
    </row>
    <row r="64" spans="1:8" x14ac:dyDescent="0.2">
      <c r="A64" s="5"/>
      <c r="B64" s="5"/>
    </row>
    <row r="65" spans="1:2" x14ac:dyDescent="0.2">
      <c r="A65" s="2"/>
      <c r="B65" s="2"/>
    </row>
    <row r="66" spans="1:2" x14ac:dyDescent="0.2">
      <c r="A66" s="5"/>
      <c r="B66" s="5"/>
    </row>
    <row r="67" spans="1:2" x14ac:dyDescent="0.2">
      <c r="A67" s="2"/>
      <c r="B67" s="2"/>
    </row>
    <row r="68" spans="1:2" x14ac:dyDescent="0.2">
      <c r="A68" s="4"/>
      <c r="B68" s="4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5"/>
      <c r="B72" s="5"/>
    </row>
    <row r="73" spans="1:2" x14ac:dyDescent="0.2">
      <c r="A73" s="2"/>
      <c r="B73" s="2"/>
    </row>
    <row r="74" spans="1:2" x14ac:dyDescent="0.2">
      <c r="A74" s="4"/>
      <c r="B74" s="4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4"/>
      <c r="B77" s="4"/>
    </row>
    <row r="78" spans="1:2" x14ac:dyDescent="0.2">
      <c r="A78" s="2"/>
      <c r="B78" s="2"/>
    </row>
    <row r="79" spans="1:2" x14ac:dyDescent="0.2">
      <c r="A79" s="4"/>
      <c r="B79" s="4"/>
    </row>
    <row r="80" spans="1:2" x14ac:dyDescent="0.2">
      <c r="A80" s="4"/>
      <c r="B80" s="4"/>
    </row>
    <row r="81" spans="1:2" x14ac:dyDescent="0.2">
      <c r="A81" s="4"/>
      <c r="B81" s="4"/>
    </row>
    <row r="82" spans="1:2" x14ac:dyDescent="0.2">
      <c r="A82" s="4"/>
      <c r="B82" s="4"/>
    </row>
    <row r="83" spans="1:2" x14ac:dyDescent="0.2">
      <c r="A83" s="2"/>
      <c r="B83" s="2"/>
    </row>
    <row r="84" spans="1:2" x14ac:dyDescent="0.2">
      <c r="A84" s="4"/>
      <c r="B84" s="4"/>
    </row>
    <row r="85" spans="1:2" x14ac:dyDescent="0.2">
      <c r="A85" s="2"/>
      <c r="B85" s="2"/>
    </row>
    <row r="86" spans="1:2" x14ac:dyDescent="0.2">
      <c r="A86" s="5"/>
      <c r="B86" s="5"/>
    </row>
    <row r="87" spans="1:2" x14ac:dyDescent="0.2">
      <c r="A87" s="4"/>
      <c r="B87" s="4"/>
    </row>
    <row r="88" spans="1:2" x14ac:dyDescent="0.2">
      <c r="A88" s="4"/>
      <c r="B88" s="4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4"/>
      <c r="B91" s="4"/>
    </row>
    <row r="92" spans="1:2" x14ac:dyDescent="0.2">
      <c r="A92" s="4"/>
      <c r="B92" s="4"/>
    </row>
    <row r="93" spans="1:2" x14ac:dyDescent="0.2">
      <c r="A93" s="4"/>
      <c r="B93" s="4"/>
    </row>
    <row r="94" spans="1:2" x14ac:dyDescent="0.2">
      <c r="A94" s="2"/>
      <c r="B94" s="2"/>
    </row>
    <row r="95" spans="1:2" x14ac:dyDescent="0.2">
      <c r="A95" s="4"/>
      <c r="B95" s="4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4"/>
      <c r="B98" s="4"/>
    </row>
    <row r="99" spans="1:2" x14ac:dyDescent="0.2">
      <c r="A99" s="4"/>
      <c r="B99" s="4"/>
    </row>
    <row r="100" spans="1:2" x14ac:dyDescent="0.2">
      <c r="A100" s="4"/>
      <c r="B100" s="4"/>
    </row>
    <row r="101" spans="1:2" x14ac:dyDescent="0.2">
      <c r="A101" s="4"/>
      <c r="B101" s="4"/>
    </row>
    <row r="102" spans="1:2" x14ac:dyDescent="0.2">
      <c r="A102" s="4"/>
      <c r="B102" s="4"/>
    </row>
    <row r="103" spans="1:2" x14ac:dyDescent="0.2">
      <c r="A103" s="4"/>
      <c r="B103" s="4"/>
    </row>
    <row r="104" spans="1:2" x14ac:dyDescent="0.2">
      <c r="A104" s="4"/>
      <c r="B104" s="4"/>
    </row>
    <row r="105" spans="1:2" x14ac:dyDescent="0.2">
      <c r="A105" s="4"/>
      <c r="B105" s="4"/>
    </row>
    <row r="106" spans="1:2" x14ac:dyDescent="0.2">
      <c r="A106" s="4"/>
      <c r="B106" s="4"/>
    </row>
    <row r="107" spans="1:2" x14ac:dyDescent="0.2">
      <c r="A107" s="4"/>
      <c r="B107" s="4"/>
    </row>
    <row r="108" spans="1:2" x14ac:dyDescent="0.2">
      <c r="A108" s="4"/>
      <c r="B108" s="4"/>
    </row>
    <row r="109" spans="1:2" x14ac:dyDescent="0.2">
      <c r="A109" s="4"/>
      <c r="B109" s="4"/>
    </row>
    <row r="110" spans="1:2" x14ac:dyDescent="0.2">
      <c r="A110" s="4"/>
      <c r="B110" s="4"/>
    </row>
    <row r="111" spans="1:2" x14ac:dyDescent="0.2">
      <c r="A111" s="4"/>
      <c r="B111" s="4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4"/>
      <c r="B115" s="4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ht="12.75" customHeight="1" x14ac:dyDescent="0.2">
      <c r="A120" s="54"/>
      <c r="B120" s="7"/>
    </row>
    <row r="121" spans="1:2" x14ac:dyDescent="0.2">
      <c r="A121" s="54"/>
      <c r="B121" s="7"/>
    </row>
    <row r="122" spans="1:2" x14ac:dyDescent="0.2">
      <c r="A122" s="54"/>
      <c r="B122" s="7"/>
    </row>
    <row r="123" spans="1:2" x14ac:dyDescent="0.2">
      <c r="A123" s="4"/>
      <c r="B123" s="4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4"/>
      <c r="B126" s="4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4"/>
      <c r="B129" s="4"/>
    </row>
    <row r="130" spans="1:2" x14ac:dyDescent="0.2">
      <c r="A130" s="2"/>
      <c r="B130" s="2"/>
    </row>
    <row r="131" spans="1:2" x14ac:dyDescent="0.2">
      <c r="A131" s="4"/>
      <c r="B131" s="4"/>
    </row>
    <row r="132" spans="1:2" x14ac:dyDescent="0.2">
      <c r="A132" s="2"/>
      <c r="B132" s="2"/>
    </row>
    <row r="133" spans="1:2" x14ac:dyDescent="0.2">
      <c r="A133" s="4"/>
      <c r="B133" s="4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ht="12.75" customHeight="1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  <row r="147" spans="1:2" x14ac:dyDescent="0.2">
      <c r="A147" s="2"/>
      <c r="B147" s="2"/>
    </row>
    <row r="148" spans="1:2" x14ac:dyDescent="0.2">
      <c r="A148" s="2"/>
      <c r="B148" s="2"/>
    </row>
    <row r="149" spans="1:2" x14ac:dyDescent="0.2">
      <c r="A149" s="2"/>
      <c r="B149" s="2"/>
    </row>
    <row r="150" spans="1:2" x14ac:dyDescent="0.2">
      <c r="A150" s="2"/>
      <c r="B150" s="2"/>
    </row>
    <row r="151" spans="1:2" x14ac:dyDescent="0.2">
      <c r="A151" s="2"/>
      <c r="B151" s="2"/>
    </row>
    <row r="152" spans="1:2" x14ac:dyDescent="0.2">
      <c r="A152" s="2"/>
      <c r="B152" s="2"/>
    </row>
    <row r="153" spans="1:2" x14ac:dyDescent="0.2">
      <c r="A153" s="2"/>
      <c r="B153" s="2"/>
    </row>
    <row r="154" spans="1:2" x14ac:dyDescent="0.2">
      <c r="A154" s="2"/>
      <c r="B154" s="2"/>
    </row>
    <row r="155" spans="1:2" x14ac:dyDescent="0.2">
      <c r="A155" s="2"/>
      <c r="B155" s="2"/>
    </row>
    <row r="156" spans="1:2" x14ac:dyDescent="0.2">
      <c r="A156" s="2"/>
      <c r="B156" s="2"/>
    </row>
    <row r="157" spans="1:2" x14ac:dyDescent="0.2">
      <c r="A157" s="2"/>
      <c r="B157" s="2"/>
    </row>
    <row r="158" spans="1:2" x14ac:dyDescent="0.2">
      <c r="A158" s="2"/>
      <c r="B158" s="2"/>
    </row>
    <row r="159" spans="1:2" x14ac:dyDescent="0.2">
      <c r="A159" s="2"/>
      <c r="B159" s="2"/>
    </row>
    <row r="160" spans="1:2" x14ac:dyDescent="0.2">
      <c r="A160" s="2"/>
      <c r="B160" s="2"/>
    </row>
    <row r="161" spans="1:2" x14ac:dyDescent="0.2">
      <c r="A161" s="2"/>
      <c r="B161" s="2"/>
    </row>
    <row r="162" spans="1:2" x14ac:dyDescent="0.2">
      <c r="A162" s="2"/>
      <c r="B162" s="2"/>
    </row>
    <row r="163" spans="1:2" x14ac:dyDescent="0.2">
      <c r="A163" s="2"/>
      <c r="B163" s="2"/>
    </row>
    <row r="164" spans="1:2" x14ac:dyDescent="0.2">
      <c r="A164" s="2"/>
      <c r="B164" s="2"/>
    </row>
    <row r="165" spans="1:2" x14ac:dyDescent="0.2">
      <c r="A165" s="2"/>
      <c r="B165" s="2"/>
    </row>
    <row r="166" spans="1:2" x14ac:dyDescent="0.2">
      <c r="A166" s="2"/>
      <c r="B166" s="2"/>
    </row>
    <row r="167" spans="1:2" x14ac:dyDescent="0.2">
      <c r="A167" s="2"/>
      <c r="B167" s="2"/>
    </row>
    <row r="168" spans="1:2" x14ac:dyDescent="0.2">
      <c r="A168" s="2"/>
      <c r="B168" s="2"/>
    </row>
    <row r="169" spans="1:2" x14ac:dyDescent="0.2">
      <c r="A169" s="2"/>
      <c r="B169" s="2"/>
    </row>
    <row r="170" spans="1:2" x14ac:dyDescent="0.2">
      <c r="A170" s="2"/>
      <c r="B170" s="2"/>
    </row>
    <row r="171" spans="1:2" x14ac:dyDescent="0.2">
      <c r="A171" s="2"/>
      <c r="B171" s="2"/>
    </row>
    <row r="172" spans="1:2" x14ac:dyDescent="0.2">
      <c r="A172" s="2"/>
      <c r="B172" s="2"/>
    </row>
    <row r="173" spans="1:2" x14ac:dyDescent="0.2">
      <c r="A173" s="2"/>
      <c r="B173" s="2"/>
    </row>
    <row r="174" spans="1:2" x14ac:dyDescent="0.2">
      <c r="A174" s="2"/>
      <c r="B174" s="2"/>
    </row>
    <row r="175" spans="1:2" x14ac:dyDescent="0.2">
      <c r="A175" s="2"/>
      <c r="B175" s="2"/>
    </row>
    <row r="176" spans="1:2" x14ac:dyDescent="0.2">
      <c r="A176" s="2"/>
      <c r="B176" s="2"/>
    </row>
    <row r="177" spans="1:2" x14ac:dyDescent="0.2">
      <c r="A177" s="2"/>
      <c r="B177" s="2"/>
    </row>
    <row r="178" spans="1:2" x14ac:dyDescent="0.2">
      <c r="A178" s="2"/>
      <c r="B178" s="2"/>
    </row>
    <row r="179" spans="1:2" x14ac:dyDescent="0.2">
      <c r="A179" s="2"/>
      <c r="B179" s="2"/>
    </row>
    <row r="180" spans="1:2" x14ac:dyDescent="0.2">
      <c r="A180" s="2"/>
      <c r="B180" s="2"/>
    </row>
    <row r="181" spans="1:2" x14ac:dyDescent="0.2">
      <c r="A181" s="2"/>
      <c r="B181" s="2"/>
    </row>
    <row r="182" spans="1:2" x14ac:dyDescent="0.2">
      <c r="A182" s="2"/>
      <c r="B182" s="2"/>
    </row>
    <row r="183" spans="1:2" x14ac:dyDescent="0.2">
      <c r="A183" s="2"/>
      <c r="B183" s="2"/>
    </row>
    <row r="184" spans="1:2" x14ac:dyDescent="0.2">
      <c r="A184" s="2"/>
      <c r="B184" s="2"/>
    </row>
    <row r="185" spans="1:2" x14ac:dyDescent="0.2">
      <c r="A185" s="2"/>
      <c r="B185" s="2"/>
    </row>
    <row r="186" spans="1:2" x14ac:dyDescent="0.2">
      <c r="A186" s="2"/>
      <c r="B186" s="2"/>
    </row>
    <row r="187" spans="1:2" x14ac:dyDescent="0.2">
      <c r="A187" s="2"/>
      <c r="B187" s="2"/>
    </row>
    <row r="188" spans="1:2" x14ac:dyDescent="0.2">
      <c r="A188" s="2"/>
      <c r="B188" s="2"/>
    </row>
    <row r="189" spans="1:2" x14ac:dyDescent="0.2">
      <c r="A189" s="2"/>
      <c r="B189" s="2"/>
    </row>
    <row r="190" spans="1:2" x14ac:dyDescent="0.2">
      <c r="A190" s="2"/>
      <c r="B190" s="2"/>
    </row>
    <row r="191" spans="1:2" x14ac:dyDescent="0.2">
      <c r="A191" s="2"/>
      <c r="B191" s="2"/>
    </row>
    <row r="192" spans="1:2" x14ac:dyDescent="0.2">
      <c r="A192" s="2"/>
      <c r="B192" s="2"/>
    </row>
    <row r="193" spans="1:2" x14ac:dyDescent="0.2">
      <c r="A193" s="2"/>
      <c r="B193" s="2"/>
    </row>
    <row r="194" spans="1:2" x14ac:dyDescent="0.2">
      <c r="A194" s="2"/>
      <c r="B194" s="2"/>
    </row>
    <row r="195" spans="1:2" x14ac:dyDescent="0.2">
      <c r="A195" s="2"/>
      <c r="B195" s="2"/>
    </row>
    <row r="196" spans="1:2" x14ac:dyDescent="0.2">
      <c r="A196" s="2"/>
      <c r="B196" s="2"/>
    </row>
    <row r="197" spans="1:2" x14ac:dyDescent="0.2">
      <c r="A197" s="2"/>
      <c r="B197" s="2"/>
    </row>
    <row r="198" spans="1:2" x14ac:dyDescent="0.2">
      <c r="A198" s="2"/>
      <c r="B198" s="2"/>
    </row>
    <row r="199" spans="1:2" x14ac:dyDescent="0.2">
      <c r="A199" s="2"/>
      <c r="B199" s="2"/>
    </row>
    <row r="200" spans="1:2" x14ac:dyDescent="0.2">
      <c r="A200" s="2"/>
      <c r="B200" s="2"/>
    </row>
    <row r="201" spans="1:2" x14ac:dyDescent="0.2">
      <c r="A201" s="2"/>
      <c r="B201" s="2"/>
    </row>
    <row r="202" spans="1:2" x14ac:dyDescent="0.2">
      <c r="A202" s="2"/>
      <c r="B202" s="2"/>
    </row>
    <row r="203" spans="1:2" x14ac:dyDescent="0.2">
      <c r="A203" s="2"/>
      <c r="B203" s="2"/>
    </row>
    <row r="204" spans="1:2" x14ac:dyDescent="0.2">
      <c r="A204" s="2"/>
      <c r="B204" s="2"/>
    </row>
    <row r="205" spans="1:2" x14ac:dyDescent="0.2">
      <c r="A205" s="2"/>
      <c r="B205" s="2"/>
    </row>
    <row r="206" spans="1:2" x14ac:dyDescent="0.2">
      <c r="A206" s="2"/>
      <c r="B206" s="2"/>
    </row>
    <row r="207" spans="1:2" x14ac:dyDescent="0.2">
      <c r="A207" s="2"/>
      <c r="B207" s="2"/>
    </row>
    <row r="208" spans="1:2" x14ac:dyDescent="0.2">
      <c r="A208" s="2"/>
      <c r="B208" s="2"/>
    </row>
    <row r="209" spans="1:2" x14ac:dyDescent="0.2">
      <c r="A209" s="2"/>
      <c r="B209" s="2"/>
    </row>
    <row r="210" spans="1:2" x14ac:dyDescent="0.2">
      <c r="A210" s="2"/>
      <c r="B210" s="2"/>
    </row>
    <row r="211" spans="1:2" x14ac:dyDescent="0.2">
      <c r="A211" s="1"/>
      <c r="B211" s="1"/>
    </row>
    <row r="212" spans="1:2" x14ac:dyDescent="0.2">
      <c r="A212" s="1"/>
      <c r="B212" s="1"/>
    </row>
    <row r="213" spans="1:2" x14ac:dyDescent="0.2">
      <c r="A213" s="1"/>
      <c r="B213" s="1"/>
    </row>
    <row r="214" spans="1:2" x14ac:dyDescent="0.2">
      <c r="A214" s="1"/>
      <c r="B214" s="1"/>
    </row>
    <row r="215" spans="1:2" x14ac:dyDescent="0.2">
      <c r="A215" s="1"/>
      <c r="B215" s="1"/>
    </row>
    <row r="216" spans="1:2" x14ac:dyDescent="0.2">
      <c r="A216" s="1"/>
      <c r="B216" s="1"/>
    </row>
    <row r="217" spans="1:2" x14ac:dyDescent="0.2">
      <c r="A217" s="1"/>
      <c r="B217" s="1"/>
    </row>
    <row r="218" spans="1:2" x14ac:dyDescent="0.2">
      <c r="A218" s="1"/>
      <c r="B218" s="1"/>
    </row>
    <row r="219" spans="1:2" x14ac:dyDescent="0.2">
      <c r="A219" s="1"/>
      <c r="B219" s="1"/>
    </row>
    <row r="220" spans="1:2" x14ac:dyDescent="0.2">
      <c r="A220" s="1"/>
      <c r="B220" s="1"/>
    </row>
    <row r="221" spans="1:2" x14ac:dyDescent="0.2">
      <c r="A221" s="1"/>
      <c r="B221" s="1"/>
    </row>
    <row r="222" spans="1:2" x14ac:dyDescent="0.2">
      <c r="A222" s="1"/>
      <c r="B222" s="1"/>
    </row>
    <row r="223" spans="1:2" x14ac:dyDescent="0.2">
      <c r="A223" s="1"/>
      <c r="B223" s="1"/>
    </row>
    <row r="224" spans="1:2" x14ac:dyDescent="0.2">
      <c r="A224" s="1"/>
      <c r="B224" s="1"/>
    </row>
    <row r="225" spans="1:2" x14ac:dyDescent="0.2">
      <c r="A225" s="1"/>
      <c r="B225" s="1"/>
    </row>
    <row r="226" spans="1:2" x14ac:dyDescent="0.2">
      <c r="A226" s="1"/>
      <c r="B226" s="1"/>
    </row>
    <row r="227" spans="1:2" x14ac:dyDescent="0.2">
      <c r="A227" s="1"/>
      <c r="B227" s="1"/>
    </row>
    <row r="228" spans="1:2" x14ac:dyDescent="0.2">
      <c r="A228" s="1"/>
      <c r="B228" s="1"/>
    </row>
    <row r="229" spans="1:2" x14ac:dyDescent="0.2">
      <c r="A229" s="1"/>
      <c r="B229" s="1"/>
    </row>
    <row r="230" spans="1:2" x14ac:dyDescent="0.2">
      <c r="A230" s="1"/>
      <c r="B230" s="1"/>
    </row>
    <row r="231" spans="1:2" x14ac:dyDescent="0.2">
      <c r="A231" s="1"/>
      <c r="B231" s="1"/>
    </row>
    <row r="232" spans="1:2" x14ac:dyDescent="0.2">
      <c r="A232" s="1"/>
      <c r="B232" s="1"/>
    </row>
    <row r="233" spans="1:2" x14ac:dyDescent="0.2">
      <c r="A233" s="1"/>
      <c r="B233" s="1"/>
    </row>
    <row r="234" spans="1:2" x14ac:dyDescent="0.2">
      <c r="A234" s="1"/>
      <c r="B234" s="1"/>
    </row>
    <row r="235" spans="1:2" x14ac:dyDescent="0.2">
      <c r="A235" s="1"/>
      <c r="B235" s="1"/>
    </row>
    <row r="236" spans="1:2" x14ac:dyDescent="0.2">
      <c r="A236" s="1"/>
      <c r="B236" s="1"/>
    </row>
    <row r="237" spans="1:2" x14ac:dyDescent="0.2">
      <c r="A237" s="1"/>
      <c r="B237" s="1"/>
    </row>
    <row r="238" spans="1:2" x14ac:dyDescent="0.2">
      <c r="A238" s="1"/>
      <c r="B238" s="1"/>
    </row>
    <row r="239" spans="1:2" x14ac:dyDescent="0.2">
      <c r="A239" s="1"/>
      <c r="B239" s="1"/>
    </row>
    <row r="240" spans="1:2" x14ac:dyDescent="0.2">
      <c r="A240" s="1"/>
      <c r="B240" s="1"/>
    </row>
    <row r="241" spans="1:2" x14ac:dyDescent="0.2">
      <c r="A241" s="1"/>
      <c r="B241" s="1"/>
    </row>
    <row r="242" spans="1:2" x14ac:dyDescent="0.2">
      <c r="A242" s="1"/>
      <c r="B242" s="1"/>
    </row>
    <row r="243" spans="1:2" x14ac:dyDescent="0.2">
      <c r="A243" s="1"/>
      <c r="B243" s="1"/>
    </row>
    <row r="244" spans="1:2" x14ac:dyDescent="0.2">
      <c r="A244" s="1"/>
      <c r="B244" s="1"/>
    </row>
    <row r="245" spans="1:2" x14ac:dyDescent="0.2">
      <c r="A245" s="1"/>
      <c r="B245" s="1"/>
    </row>
    <row r="246" spans="1:2" x14ac:dyDescent="0.2">
      <c r="A246" s="1"/>
      <c r="B246" s="1"/>
    </row>
    <row r="247" spans="1:2" x14ac:dyDescent="0.2">
      <c r="A247" s="1"/>
      <c r="B247" s="1"/>
    </row>
    <row r="248" spans="1:2" x14ac:dyDescent="0.2">
      <c r="A248" s="1"/>
      <c r="B248" s="1"/>
    </row>
    <row r="249" spans="1:2" x14ac:dyDescent="0.2">
      <c r="A249" s="1"/>
      <c r="B249" s="1"/>
    </row>
    <row r="250" spans="1:2" x14ac:dyDescent="0.2">
      <c r="A250" s="1"/>
      <c r="B250" s="1"/>
    </row>
    <row r="251" spans="1:2" x14ac:dyDescent="0.2">
      <c r="A251" s="1"/>
      <c r="B251" s="1"/>
    </row>
    <row r="252" spans="1:2" x14ac:dyDescent="0.2">
      <c r="A252" s="1"/>
      <c r="B252" s="1"/>
    </row>
    <row r="253" spans="1:2" x14ac:dyDescent="0.2">
      <c r="A253" s="1"/>
      <c r="B253" s="1"/>
    </row>
    <row r="254" spans="1:2" x14ac:dyDescent="0.2">
      <c r="A254" s="1"/>
      <c r="B254" s="1"/>
    </row>
    <row r="255" spans="1:2" x14ac:dyDescent="0.2">
      <c r="A255" s="1"/>
      <c r="B255" s="1"/>
    </row>
    <row r="256" spans="1:2" x14ac:dyDescent="0.2">
      <c r="A256" s="1"/>
      <c r="B256" s="1"/>
    </row>
    <row r="257" spans="1:2" x14ac:dyDescent="0.2">
      <c r="A257" s="1"/>
      <c r="B257" s="1"/>
    </row>
    <row r="258" spans="1:2" x14ac:dyDescent="0.2">
      <c r="A258" s="1"/>
      <c r="B258" s="1"/>
    </row>
    <row r="259" spans="1:2" x14ac:dyDescent="0.2">
      <c r="A259" s="1"/>
      <c r="B259" s="1"/>
    </row>
    <row r="260" spans="1:2" x14ac:dyDescent="0.2">
      <c r="A260" s="1"/>
      <c r="B260" s="1"/>
    </row>
    <row r="261" spans="1:2" x14ac:dyDescent="0.2">
      <c r="A261" s="1"/>
      <c r="B261" s="1"/>
    </row>
    <row r="262" spans="1:2" x14ac:dyDescent="0.2">
      <c r="A262" s="1"/>
      <c r="B262" s="1"/>
    </row>
    <row r="263" spans="1:2" x14ac:dyDescent="0.2">
      <c r="A263" s="1"/>
      <c r="B263" s="1"/>
    </row>
    <row r="264" spans="1:2" x14ac:dyDescent="0.2">
      <c r="A264" s="1"/>
      <c r="B264" s="1"/>
    </row>
    <row r="265" spans="1:2" x14ac:dyDescent="0.2">
      <c r="A265" s="1"/>
      <c r="B265" s="1"/>
    </row>
    <row r="266" spans="1:2" x14ac:dyDescent="0.2">
      <c r="A266" s="1"/>
      <c r="B266" s="1"/>
    </row>
    <row r="267" spans="1:2" x14ac:dyDescent="0.2">
      <c r="A267" s="1"/>
      <c r="B267" s="1"/>
    </row>
    <row r="268" spans="1:2" x14ac:dyDescent="0.2">
      <c r="A268" s="1"/>
      <c r="B268" s="1"/>
    </row>
    <row r="269" spans="1:2" x14ac:dyDescent="0.2">
      <c r="A269" s="1"/>
      <c r="B269" s="1"/>
    </row>
    <row r="270" spans="1:2" x14ac:dyDescent="0.2">
      <c r="A270" s="1"/>
      <c r="B270" s="1"/>
    </row>
    <row r="271" spans="1:2" x14ac:dyDescent="0.2">
      <c r="A271" s="1"/>
      <c r="B271" s="1"/>
    </row>
    <row r="272" spans="1:2" x14ac:dyDescent="0.2">
      <c r="A272" s="1"/>
      <c r="B272" s="1"/>
    </row>
    <row r="273" spans="1:2" x14ac:dyDescent="0.2">
      <c r="A273" s="1"/>
      <c r="B273" s="1"/>
    </row>
    <row r="274" spans="1:2" x14ac:dyDescent="0.2">
      <c r="A274" s="1"/>
      <c r="B274" s="1"/>
    </row>
    <row r="275" spans="1:2" x14ac:dyDescent="0.2">
      <c r="A275" s="1"/>
      <c r="B275" s="1"/>
    </row>
    <row r="276" spans="1:2" x14ac:dyDescent="0.2">
      <c r="A276" s="1"/>
      <c r="B276" s="1"/>
    </row>
    <row r="277" spans="1:2" x14ac:dyDescent="0.2">
      <c r="A277" s="1"/>
      <c r="B277" s="1"/>
    </row>
    <row r="278" spans="1:2" x14ac:dyDescent="0.2">
      <c r="A278" s="1"/>
      <c r="B278" s="1"/>
    </row>
    <row r="279" spans="1:2" x14ac:dyDescent="0.2">
      <c r="A279" s="1"/>
      <c r="B279" s="1"/>
    </row>
    <row r="280" spans="1:2" x14ac:dyDescent="0.2">
      <c r="A280" s="1"/>
      <c r="B280" s="1"/>
    </row>
    <row r="281" spans="1:2" x14ac:dyDescent="0.2">
      <c r="A281" s="1"/>
      <c r="B281" s="1"/>
    </row>
    <row r="282" spans="1:2" x14ac:dyDescent="0.2">
      <c r="A282" s="1"/>
      <c r="B282" s="1"/>
    </row>
    <row r="283" spans="1:2" x14ac:dyDescent="0.2">
      <c r="A283" s="1"/>
      <c r="B283" s="1"/>
    </row>
    <row r="284" spans="1:2" x14ac:dyDescent="0.2">
      <c r="A284" s="1"/>
      <c r="B284" s="1"/>
    </row>
    <row r="285" spans="1:2" x14ac:dyDescent="0.2">
      <c r="A285" s="1"/>
      <c r="B285" s="1"/>
    </row>
    <row r="286" spans="1:2" x14ac:dyDescent="0.2">
      <c r="A286" s="1"/>
      <c r="B286" s="1"/>
    </row>
    <row r="287" spans="1:2" x14ac:dyDescent="0.2">
      <c r="A287" s="1"/>
      <c r="B287" s="1"/>
    </row>
    <row r="288" spans="1:2" x14ac:dyDescent="0.2">
      <c r="A288" s="1"/>
      <c r="B288" s="1"/>
    </row>
    <row r="289" spans="1:2" x14ac:dyDescent="0.2">
      <c r="A289" s="1"/>
      <c r="B289" s="1"/>
    </row>
    <row r="290" spans="1:2" x14ac:dyDescent="0.2">
      <c r="A290" s="1"/>
      <c r="B290" s="1"/>
    </row>
    <row r="291" spans="1:2" x14ac:dyDescent="0.2">
      <c r="A291" s="1"/>
      <c r="B291" s="1"/>
    </row>
    <row r="292" spans="1:2" x14ac:dyDescent="0.2">
      <c r="A292" s="1"/>
      <c r="B292" s="1"/>
    </row>
    <row r="293" spans="1:2" x14ac:dyDescent="0.2">
      <c r="A293" s="1"/>
      <c r="B293" s="1"/>
    </row>
    <row r="294" spans="1:2" x14ac:dyDescent="0.2">
      <c r="A294" s="1"/>
      <c r="B294" s="1"/>
    </row>
    <row r="295" spans="1:2" x14ac:dyDescent="0.2">
      <c r="A295" s="1"/>
      <c r="B295" s="1"/>
    </row>
    <row r="296" spans="1:2" x14ac:dyDescent="0.2">
      <c r="A296" s="1"/>
      <c r="B296" s="1"/>
    </row>
    <row r="297" spans="1:2" x14ac:dyDescent="0.2">
      <c r="A297" s="1"/>
      <c r="B297" s="1"/>
    </row>
    <row r="298" spans="1:2" x14ac:dyDescent="0.2">
      <c r="A298" s="1"/>
      <c r="B298" s="1"/>
    </row>
    <row r="299" spans="1:2" x14ac:dyDescent="0.2">
      <c r="A299" s="1"/>
      <c r="B299" s="1"/>
    </row>
    <row r="300" spans="1:2" x14ac:dyDescent="0.2">
      <c r="A300" s="1"/>
      <c r="B300" s="1"/>
    </row>
    <row r="301" spans="1:2" x14ac:dyDescent="0.2">
      <c r="A301" s="1"/>
      <c r="B301" s="1"/>
    </row>
    <row r="302" spans="1:2" x14ac:dyDescent="0.2">
      <c r="A302" s="1"/>
      <c r="B302" s="1"/>
    </row>
    <row r="303" spans="1:2" x14ac:dyDescent="0.2">
      <c r="A303" s="1"/>
      <c r="B303" s="1"/>
    </row>
    <row r="304" spans="1:2" x14ac:dyDescent="0.2">
      <c r="A304" s="1"/>
      <c r="B304" s="1"/>
    </row>
    <row r="305" spans="1:2" x14ac:dyDescent="0.2">
      <c r="A305" s="1"/>
      <c r="B305" s="1"/>
    </row>
    <row r="306" spans="1:2" x14ac:dyDescent="0.2">
      <c r="A306" s="1"/>
      <c r="B306" s="1"/>
    </row>
    <row r="307" spans="1:2" x14ac:dyDescent="0.2">
      <c r="A307" s="1"/>
      <c r="B307" s="1"/>
    </row>
    <row r="308" spans="1:2" x14ac:dyDescent="0.2">
      <c r="A308" s="1"/>
      <c r="B308" s="1"/>
    </row>
    <row r="309" spans="1:2" x14ac:dyDescent="0.2">
      <c r="A309" s="1"/>
      <c r="B309" s="1"/>
    </row>
  </sheetData>
  <mergeCells count="8">
    <mergeCell ref="A120:A122"/>
    <mergeCell ref="A6:A8"/>
    <mergeCell ref="D6:D8"/>
    <mergeCell ref="C4:D4"/>
    <mergeCell ref="A2:D2"/>
    <mergeCell ref="C6:C8"/>
    <mergeCell ref="B6:B8"/>
    <mergeCell ref="A3:D3"/>
  </mergeCells>
  <phoneticPr fontId="0" type="noConversion"/>
  <printOptions horizontalCentered="1"/>
  <pageMargins left="0.39370078740157483" right="0.39370078740157483" top="0.19685039370078741" bottom="0" header="0.51181102362204722" footer="0.51181102362204722"/>
  <pageSetup paperSize="9" scale="84" orientation="portrait" r:id="rId1"/>
  <headerFooter alignWithMargins="0">
    <oddFooter xml:space="preserve">&amp;R
</oddFooter>
  </headerFooter>
  <rowBreaks count="1" manualBreakCount="1">
    <brk id="59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2021-01-28T14:15:14Z</cp:lastPrinted>
  <dcterms:created xsi:type="dcterms:W3CDTF">1997-01-17T14:02:09Z</dcterms:created>
  <dcterms:modified xsi:type="dcterms:W3CDTF">2021-01-28T14:15:32Z</dcterms:modified>
</cp:coreProperties>
</file>